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pelschema" sheetId="1" r:id="rId3"/>
    <sheet state="visible" name="DeltagareSingel" sheetId="2" r:id="rId4"/>
    <sheet state="visible" name="DeltagareDubbel" sheetId="3" r:id="rId5"/>
  </sheets>
  <definedNames/>
  <calcPr/>
</workbook>
</file>

<file path=xl/sharedStrings.xml><?xml version="1.0" encoding="utf-8"?>
<sst xmlns="http://schemas.openxmlformats.org/spreadsheetml/2006/main" count="13" uniqueCount="13">
  <si>
    <t>LTK</t>
  </si>
  <si>
    <t>KM 2018 UTE</t>
  </si>
  <si>
    <t>DAMSINGEL (DS)</t>
  </si>
  <si>
    <t>DAMDUBBEL (DD)</t>
  </si>
  <si>
    <t>DD1 - Lör kl 11</t>
  </si>
  <si>
    <t>DD2 - Lör kl 13</t>
  </si>
  <si>
    <t>DS1 - Lör kl 17</t>
  </si>
  <si>
    <t>DD3 - Lör kl 15</t>
  </si>
  <si>
    <t>Gunilla Lindblom</t>
  </si>
  <si>
    <t>Karin Hedström</t>
  </si>
  <si>
    <t>Karin H / Gunilla L</t>
  </si>
  <si>
    <t>Ulrika B / Anna S</t>
  </si>
  <si>
    <t>Emilie H / Lisa 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</si>
</sst>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/>
    <font>
      <b/>
      <sz val="12.0"/>
    </font>
    <font>
      <b/>
    </font>
    <font>
      <sz val="8.0"/>
    </font>
  </fonts>
  <fills count="4">
    <fill>
      <patternFill patternType="none"/>
    </fill>
    <fill>
      <patternFill patternType="lightGray"/>
    </fill>
    <fill>
      <patternFill patternType="solid">
        <fgColor rgb="FFD0E0E3"/>
        <bgColor rgb="FFD0E0E3"/>
      </patternFill>
    </fill>
    <fill>
      <patternFill patternType="solid">
        <fgColor rgb="FF76A5AF"/>
        <bgColor rgb="FF76A5AF"/>
      </patternFill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2" fontId="3" numFmtId="0" xfId="0" applyAlignment="1" applyFill="1" applyFont="1">
      <alignment horizontal="center" readingOrder="0"/>
    </xf>
    <xf borderId="0" fillId="3" fontId="1" numFmtId="0" xfId="0" applyAlignment="1" applyFill="1" applyFont="1">
      <alignment horizontal="center"/>
    </xf>
    <xf borderId="0" fillId="0" fontId="4" numFmtId="0" xfId="0" applyAlignment="1" applyFont="1">
      <alignment horizontal="center" readingOrder="0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7.5"/>
    <col customWidth="1" min="2" max="2" width="2.63"/>
    <col customWidth="1" min="3" max="3" width="17.75"/>
    <col customWidth="1" min="4" max="4" width="2.25"/>
    <col customWidth="1" min="5" max="5" width="17.38"/>
    <col customWidth="1" min="7" max="7" width="24.5"/>
    <col customWidth="1" min="8" max="8" width="1.75"/>
    <col customWidth="1" min="9" max="9" width="22.63"/>
    <col customWidth="1" min="10" max="10" width="1.63"/>
    <col customWidth="1" min="11" max="11" width="20.88"/>
  </cols>
  <sheetData>
    <row r="1">
      <c r="D1" s="1"/>
      <c r="E1" s="2" t="s">
        <v>0</v>
      </c>
      <c r="F1" s="2" t="s">
        <v>1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>
      <c r="A3" s="1"/>
      <c r="B3" s="1"/>
      <c r="C3" s="2" t="s">
        <v>2</v>
      </c>
      <c r="D3" s="1"/>
      <c r="E3" s="1"/>
      <c r="F3" s="1"/>
      <c r="G3" s="2" t="s">
        <v>3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>
      <c r="A5" s="1"/>
      <c r="B5" s="1"/>
      <c r="C5" s="1"/>
      <c r="D5" s="1"/>
      <c r="E5" s="1"/>
      <c r="F5" s="1"/>
      <c r="G5" s="3" t="str">
        <f>IFERROR(__xludf.DUMMYFUNCTION("importRange(""https://docs.google.com/spreadsheets/d/1R62aV5gBhutFFqRhqi_XM3ApR8WX04ag7RiAMeYV1Rk/edit"",""DeltagareDubbel!A1"")"),"Karin H / Gunilla L")</f>
        <v>Karin H / Gunilla L</v>
      </c>
      <c r="H5" s="4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>
      <c r="A6" s="1"/>
      <c r="B6" s="1"/>
      <c r="C6" s="1"/>
      <c r="D6" s="1"/>
      <c r="E6" s="1"/>
      <c r="F6" s="1"/>
      <c r="G6" s="5" t="s">
        <v>4</v>
      </c>
      <c r="H6" s="4"/>
      <c r="I6" s="3" t="str">
        <f>IFERROR(__xludf.DUMMYFUNCTION("importrange(""https://docs.google.com/spreadsheets/d/15h1uP7Ai5DGlg5lOJv669vtInQuOkUS7531zCXZClgs/edit"",""DD!B2"")"),"Ulrika B / Anna S")</f>
        <v>Ulrika B / Anna S</v>
      </c>
      <c r="J6" s="4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>
      <c r="A7" s="1"/>
      <c r="B7" s="1"/>
      <c r="C7" s="1"/>
      <c r="D7" s="1"/>
      <c r="E7" s="1"/>
      <c r="F7" s="1"/>
      <c r="G7" s="3" t="str">
        <f>IFERROR(__xludf.DUMMYFUNCTION("importRange(""https://docs.google.com/spreadsheets/d/1R62aV5gBhutFFqRhqi_XM3ApR8WX04ag7RiAMeYV1Rk/edit"",""DeltagareDubbel!A2"")"),"Ulrika B / Anna S")</f>
        <v>Ulrika B / Anna S</v>
      </c>
      <c r="H7" s="4"/>
      <c r="I7" s="6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>
      <c r="A8" s="1"/>
      <c r="B8" s="1"/>
      <c r="C8" s="3" t="str">
        <f>IFERROR(__xludf.DUMMYFUNCTION("importRange(""https://docs.google.com/spreadsheets/d/1R62aV5gBhutFFqRhqi_XM3ApR8WX04ag7RiAMeYV1Rk/edit"",""DeltagareSingel!A1"")"),"Gunilla Lindblom")</f>
        <v>Gunilla Lindblom</v>
      </c>
      <c r="D8" s="4"/>
      <c r="E8" s="1"/>
      <c r="F8" s="1"/>
      <c r="G8" s="6"/>
      <c r="H8" s="1"/>
      <c r="I8" s="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>
      <c r="A9" s="1"/>
      <c r="B9" s="1"/>
      <c r="C9" s="6"/>
      <c r="D9" s="4"/>
      <c r="E9" s="1"/>
      <c r="F9" s="1"/>
      <c r="G9" s="3" t="str">
        <f>IFERROR(__xludf.DUMMYFUNCTION("importRange(""https://docs.google.com/spreadsheets/d/1R62aV5gBhutFFqRhqi_XM3ApR8WX04ag7RiAMeYV1Rk/edit"",""DeltagareDubbel!A3"")"),"Emilie H / Lisa H")</f>
        <v>Emilie H / Lisa H</v>
      </c>
      <c r="H9" s="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>
      <c r="A10" s="1"/>
      <c r="B10" s="1"/>
      <c r="C10" s="1"/>
      <c r="D10" s="4"/>
      <c r="E10" s="1"/>
      <c r="F10" s="1"/>
      <c r="G10" s="5" t="s">
        <v>5</v>
      </c>
      <c r="H10" s="4"/>
      <c r="I10" s="3" t="str">
        <f>IFERROR(__xludf.DUMMYFUNCTION("importrange(""https://docs.google.com/spreadsheets/d/15h1uP7Ai5DGlg5lOJv669vtInQuOkUS7531zCXZClgs/edit"",""DD!B3"")"),"Emilie H / Lisa H")</f>
        <v>Emilie H / Lisa H</v>
      </c>
      <c r="J10" s="4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>
      <c r="A11" s="1"/>
      <c r="B11" s="1"/>
      <c r="C11" s="1"/>
      <c r="D11" s="4"/>
      <c r="E11" s="1"/>
      <c r="F11" s="1"/>
      <c r="G11" s="3" t="str">
        <f>IFERROR(__xludf.DUMMYFUNCTION("importRange(""https://docs.google.com/spreadsheets/d/1R62aV5gBhutFFqRhqi_XM3ApR8WX04ag7RiAMeYV1Rk/edit"",""DeltagareDubbel!A1"")"),"Karin H / Gunilla L")</f>
        <v>Karin H / Gunilla L</v>
      </c>
      <c r="H11" s="4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>
      <c r="A12" s="1"/>
      <c r="B12" s="1"/>
      <c r="C12" s="5" t="s">
        <v>6</v>
      </c>
      <c r="D12" s="4"/>
      <c r="E12" s="3" t="str">
        <f>IFERROR(__xludf.DUMMYFUNCTION("importrange(""https://docs.google.com/spreadsheets/d/15h1uP7Ai5DGlg5lOJv669vtInQuOkUS7531zCXZClgs/edit"",""DS!B2"")"),"Gunilla Lindblom")</f>
        <v>Gunilla Lindblom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>
      <c r="A13" s="1"/>
      <c r="B13" s="1"/>
      <c r="C13" s="1"/>
      <c r="D13" s="4"/>
      <c r="E13" s="6"/>
      <c r="F13" s="1"/>
      <c r="G13" s="3" t="str">
        <f>IFERROR(__xludf.DUMMYFUNCTION("importRange(""https://docs.google.com/spreadsheets/d/1R62aV5gBhutFFqRhqi_XM3ApR8WX04ag7RiAMeYV1Rk/edit"",""DeltagareDubbel!A2"")"),"Ulrika B / Anna S")</f>
        <v>Ulrika B / Anna S</v>
      </c>
      <c r="H13" s="4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>
      <c r="A14" s="1"/>
      <c r="B14" s="1"/>
      <c r="C14" s="1"/>
      <c r="D14" s="4"/>
      <c r="E14" s="1"/>
      <c r="F14" s="1"/>
      <c r="G14" s="7" t="s">
        <v>7</v>
      </c>
      <c r="H14" s="4"/>
      <c r="I14" s="3" t="str">
        <f>IFERROR(__xludf.DUMMYFUNCTION("importrange(""https://docs.google.com/spreadsheets/d/15h1uP7Ai5DGlg5lOJv669vtInQuOkUS7531zCXZClgs/edit"",""DD!B4"")"),"Emilie H / Lisa H")</f>
        <v>Emilie H / Lisa H</v>
      </c>
      <c r="J14" s="4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>
      <c r="A15" s="1"/>
      <c r="B15" s="1"/>
      <c r="C15" s="1"/>
      <c r="D15" s="4"/>
      <c r="E15" s="1"/>
      <c r="F15" s="1"/>
      <c r="G15" s="3" t="str">
        <f>IFERROR(__xludf.DUMMYFUNCTION("importRange(""https://docs.google.com/spreadsheets/d/1R62aV5gBhutFFqRhqi_XM3ApR8WX04ag7RiAMeYV1Rk/edit"",""DeltagareDubbel!A3"")"),"Emilie H / Lisa H")</f>
        <v>Emilie H / Lisa H</v>
      </c>
      <c r="H15" s="4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>
      <c r="A16" s="1"/>
      <c r="B16" s="1"/>
      <c r="C16" s="3" t="str">
        <f>IFERROR(__xludf.DUMMYFUNCTION("importRange(""https://docs.google.com/spreadsheets/d/1R62aV5gBhutFFqRhqi_XM3ApR8WX04ag7RiAMeYV1Rk/edit"",""DeltagareSingel!A2"")"),"Karin Hedström")</f>
        <v>Karin Hedström</v>
      </c>
      <c r="D16" s="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>
      <c r="A17" s="1"/>
      <c r="B17" s="1"/>
      <c r="C17" s="6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</row>
    <row r="994"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</row>
    <row r="995"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</row>
    <row r="996"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</row>
    <row r="997"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</row>
    <row r="998"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</row>
    <row r="999"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</row>
    <row r="1000">
      <c r="C1000" s="1"/>
      <c r="D1000" s="1"/>
      <c r="E1000" s="1"/>
      <c r="F1000" s="1"/>
      <c r="G1000" s="1"/>
      <c r="H1000" s="1"/>
      <c r="I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</row>
    <row r="1001">
      <c r="C1001" s="1"/>
      <c r="D1001" s="1"/>
      <c r="E1001" s="1"/>
      <c r="F1001" s="1"/>
      <c r="G1001" s="1"/>
      <c r="H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</row>
    <row r="1002">
      <c r="C1002" s="1"/>
      <c r="D1002" s="1"/>
      <c r="E1002" s="1"/>
      <c r="F1002" s="1"/>
      <c r="G1002" s="1"/>
      <c r="H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</row>
    <row r="1003">
      <c r="C1003" s="1"/>
      <c r="D1003" s="1"/>
      <c r="E1003" s="1"/>
      <c r="F1003" s="1"/>
      <c r="G1003" s="1"/>
      <c r="H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</row>
  </sheetData>
  <printOptions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8" t="s">
        <v>8</v>
      </c>
    </row>
    <row r="2">
      <c r="A2" s="8" t="s">
        <v>9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8" t="s">
        <v>10</v>
      </c>
    </row>
    <row r="2">
      <c r="A2" s="8" t="s">
        <v>11</v>
      </c>
    </row>
    <row r="3">
      <c r="A3" s="8" t="s">
        <v>12</v>
      </c>
    </row>
  </sheetData>
  <drawing r:id="rId1"/>
</worksheet>
</file>